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'Foglio1'!$A$2:$H$93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<sst xmlns="http://schemas.openxmlformats.org/spreadsheetml/2006/main" count="47" uniqueCount="44">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</sst>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49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150"/>
  <sheetViews>
    <sheetView tabSelected="1" workbookViewId="0" topLeftCell="A1">
      <selection activeCell="I67" sqref="I67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</cols>
  <sheetData>
    <row r="2" spans="1:6" ht="12.75">
      <c r="A2" s="1" t="s">
        <v>0</v>
      </c>
      <c r="B2" s="2" t="s">
        <v>1</v>
      </c>
      <c r="C2" s="92"/>
      <c r="D2" s="92"/>
      <c r="E2" s="92"/>
      <c r="F2" s="92"/>
    </row>
    <row r="3" spans="1:4" ht="12.75">
      <c r="A3" s="3">
        <f>'[1]azioni'!$B$9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85" t="s">
        <v>2</v>
      </c>
      <c r="B5" s="85"/>
      <c r="C5" s="8"/>
    </row>
    <row r="6" spans="1:3" ht="27.75" customHeight="1">
      <c r="A6" s="93">
        <f>'[1]azioni'!$C$9</f>
        <v>0</v>
      </c>
      <c r="B6" s="93"/>
      <c r="C6" s="9"/>
    </row>
    <row r="7" spans="1:3" ht="12.75">
      <c r="A7" s="10"/>
      <c r="B7" s="11"/>
      <c r="C7" s="9"/>
    </row>
    <row r="8" spans="1:3" ht="12.75">
      <c r="A8" s="94" t="s">
        <v>3</v>
      </c>
      <c r="B8" s="94"/>
      <c r="C8" s="9"/>
    </row>
    <row r="9" spans="1:3" ht="12.75">
      <c r="A9" s="91" t="s">
        <v>4</v>
      </c>
      <c r="B9" s="91"/>
      <c r="C9" s="9"/>
    </row>
    <row r="10" spans="1:3" ht="12.75" customHeight="1">
      <c r="A10" s="91" t="s">
        <v>5</v>
      </c>
      <c r="B10" s="91"/>
      <c r="C10" s="9"/>
    </row>
    <row r="11" spans="1:3" ht="12.75">
      <c r="A11" s="91" t="s">
        <v>6</v>
      </c>
      <c r="B11" s="91"/>
      <c r="C11" s="9"/>
    </row>
    <row r="12" spans="1:3" ht="12.75">
      <c r="A12" s="91" t="s">
        <v>7</v>
      </c>
      <c r="B12" s="91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88" t="s">
        <v>9</v>
      </c>
      <c r="D14" s="88"/>
      <c r="E14" s="89" t="s">
        <v>10</v>
      </c>
      <c r="F14" s="89"/>
    </row>
    <row r="15" spans="1:6" ht="12.75">
      <c r="A15" s="6"/>
      <c r="C15" s="88"/>
      <c r="D15" s="88"/>
      <c r="E15" s="89"/>
      <c r="F15" s="89"/>
    </row>
    <row r="16" spans="1:8" ht="12.75">
      <c r="A16" s="13"/>
      <c r="B16" s="14"/>
      <c r="C16" s="88"/>
      <c r="D16" s="88"/>
      <c r="E16" s="89"/>
      <c r="F16" s="89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4"/>
      <c r="D18" s="21" t="e">
        <f aca="true" t="shared" si="0" ref="D18:D27">+C18/$C$28</f>
        <v>#DIV/0!</v>
      </c>
      <c r="E18" s="75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4"/>
      <c r="D19" s="21" t="e">
        <f t="shared" si="0"/>
        <v>#DIV/0!</v>
      </c>
      <c r="E19" s="75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4"/>
      <c r="D20" s="21" t="e">
        <f t="shared" si="0"/>
        <v>#DIV/0!</v>
      </c>
      <c r="E20" s="75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4"/>
      <c r="D21" s="21" t="e">
        <f t="shared" si="0"/>
        <v>#DIV/0!</v>
      </c>
      <c r="E21" s="75"/>
      <c r="F21" s="22">
        <f t="shared" si="1"/>
        <v>0</v>
      </c>
      <c r="G21" s="23"/>
    </row>
    <row r="22" spans="1:7" ht="12.75">
      <c r="A22" s="19">
        <f>'[2]Foglio1'!A9</f>
        <v>0</v>
      </c>
      <c r="B22" s="24">
        <f>'[2]Foglio1'!B9</f>
        <v>0</v>
      </c>
      <c r="C22" s="74"/>
      <c r="D22" s="21" t="e">
        <f t="shared" si="0"/>
        <v>#DIV/0!</v>
      </c>
      <c r="E22" s="75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4"/>
      <c r="D23" s="21" t="e">
        <f t="shared" si="0"/>
        <v>#DIV/0!</v>
      </c>
      <c r="E23" s="75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4"/>
      <c r="D24" s="21" t="e">
        <f t="shared" si="0"/>
        <v>#DIV/0!</v>
      </c>
      <c r="E24" s="75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4"/>
      <c r="D25" s="21" t="e">
        <f t="shared" si="0"/>
        <v>#DIV/0!</v>
      </c>
      <c r="E25" s="75"/>
      <c r="F25" s="22">
        <f t="shared" si="1"/>
        <v>0</v>
      </c>
      <c r="G25" s="23"/>
    </row>
    <row r="26" spans="1:7" ht="12.75">
      <c r="A26" s="19">
        <f>'[2]Foglio1'!A13</f>
        <v>0</v>
      </c>
      <c r="B26" s="24">
        <f>'[2]Foglio1'!B13</f>
        <v>0</v>
      </c>
      <c r="C26" s="74"/>
      <c r="D26" s="21" t="e">
        <f t="shared" si="0"/>
        <v>#DIV/0!</v>
      </c>
      <c r="E26" s="75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4"/>
      <c r="D27" s="21" t="e">
        <f t="shared" si="0"/>
        <v>#DIV/0!</v>
      </c>
      <c r="E27" s="75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85" t="s">
        <v>18</v>
      </c>
      <c r="B30" s="85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6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6"/>
      <c r="C40" s="52">
        <f t="shared" si="2"/>
        <v>0</v>
      </c>
    </row>
    <row r="41" spans="1:3" ht="12.75">
      <c r="A41" s="53">
        <f>'[3]Foglio1'!A6</f>
        <v>0</v>
      </c>
      <c r="B41" s="76"/>
      <c r="C41" s="52">
        <f t="shared" si="2"/>
        <v>0</v>
      </c>
    </row>
    <row r="42" spans="1:3" ht="12.75">
      <c r="A42" s="53">
        <f>'[3]Foglio1'!A7</f>
        <v>0</v>
      </c>
      <c r="B42" s="76"/>
      <c r="C42" s="52">
        <f t="shared" si="2"/>
        <v>0</v>
      </c>
    </row>
    <row r="43" spans="1:3" ht="12.75">
      <c r="A43" s="53">
        <f>'[3]Foglio1'!A8</f>
        <v>0</v>
      </c>
      <c r="B43" s="76"/>
      <c r="C43" s="52">
        <f t="shared" si="2"/>
        <v>0</v>
      </c>
    </row>
    <row r="44" spans="1:3" ht="12.75">
      <c r="A44" s="53">
        <f>'[3]Foglio1'!A9</f>
        <v>0</v>
      </c>
      <c r="B44" s="76"/>
      <c r="C44" s="52">
        <f t="shared" si="2"/>
        <v>0</v>
      </c>
    </row>
    <row r="45" spans="1:3" ht="12.75">
      <c r="A45" s="54"/>
      <c r="B45" s="55"/>
      <c r="C45" s="56"/>
    </row>
    <row r="46" spans="1:3" ht="12.75">
      <c r="A46" s="50">
        <f>'[3]Foglio1'!A11</f>
        <v>0</v>
      </c>
      <c r="B46" s="77"/>
      <c r="C46" s="52">
        <f>+$B$35*B46</f>
        <v>0</v>
      </c>
    </row>
    <row r="47" spans="1:3" ht="12.75">
      <c r="A47" s="54"/>
      <c r="B47" s="57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6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6"/>
      <c r="C50" s="52">
        <f t="shared" si="3"/>
        <v>0</v>
      </c>
    </row>
    <row r="51" spans="1:3" ht="12.75">
      <c r="A51" s="53">
        <f>'[3]Foglio1'!A16</f>
        <v>0</v>
      </c>
      <c r="B51" s="76"/>
      <c r="C51" s="52">
        <f t="shared" si="3"/>
        <v>0</v>
      </c>
    </row>
    <row r="52" spans="1:3" ht="12.75">
      <c r="A52" s="53">
        <f>'[3]Foglio1'!A17</f>
        <v>0</v>
      </c>
      <c r="B52" s="76"/>
      <c r="C52" s="52">
        <f t="shared" si="3"/>
        <v>0</v>
      </c>
    </row>
    <row r="53" spans="1:3" ht="12.75">
      <c r="A53" s="53">
        <f>'[3]Foglio1'!A18</f>
        <v>0</v>
      </c>
      <c r="B53" s="76"/>
      <c r="C53" s="52">
        <f t="shared" si="3"/>
        <v>0</v>
      </c>
    </row>
    <row r="54" spans="1:3" ht="12.75">
      <c r="A54" s="53">
        <f>'[3]Foglio1'!A19</f>
        <v>0</v>
      </c>
      <c r="B54" s="76"/>
      <c r="C54" s="52">
        <f t="shared" si="3"/>
        <v>0</v>
      </c>
    </row>
    <row r="55" spans="1:3" ht="12.75">
      <c r="A55" s="58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6"/>
      <c r="C57" s="52">
        <f>+$B$35*B57</f>
        <v>0</v>
      </c>
    </row>
    <row r="58" spans="1:3" ht="12.75">
      <c r="A58" s="53">
        <f>'[3]Foglio1'!A23</f>
        <v>0</v>
      </c>
      <c r="B58" s="76"/>
      <c r="C58" s="52">
        <f>+$B$35*B58</f>
        <v>0</v>
      </c>
    </row>
    <row r="59" spans="1:3" ht="12.75">
      <c r="A59" s="53">
        <f>'[3]Foglio1'!A24</f>
        <v>0</v>
      </c>
      <c r="B59" s="76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90" t="s">
        <v>8</v>
      </c>
      <c r="E61" s="90"/>
      <c r="F61" s="90"/>
    </row>
    <row r="62" spans="1:6" ht="12.75">
      <c r="A62" s="53">
        <f>'[3]Foglio1'!A27</f>
        <v>0</v>
      </c>
      <c r="B62" s="76"/>
      <c r="C62" s="52">
        <f>+$B$35*B62</f>
        <v>0</v>
      </c>
      <c r="D62" s="86" t="s">
        <v>26</v>
      </c>
      <c r="E62" s="86"/>
      <c r="F62" s="86"/>
    </row>
    <row r="63" spans="1:6" ht="12.75">
      <c r="A63" s="53">
        <f>'[3]Foglio1'!A28</f>
        <v>0</v>
      </c>
      <c r="B63" s="76"/>
      <c r="C63" s="52">
        <f>+$B$35*B63</f>
        <v>0</v>
      </c>
      <c r="D63" s="87" t="s">
        <v>27</v>
      </c>
      <c r="E63" s="87"/>
      <c r="F63" s="59"/>
    </row>
    <row r="64" spans="1:6" ht="12.75">
      <c r="A64" s="54"/>
      <c r="B64" s="55"/>
      <c r="C64" s="56"/>
      <c r="D64" s="37" t="s">
        <v>28</v>
      </c>
      <c r="E64" s="78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7"/>
      <c r="F65" s="33">
        <f>+$B$35*E65</f>
        <v>0</v>
      </c>
    </row>
    <row r="66" spans="1:6" ht="12.75">
      <c r="A66" s="53">
        <f>'[3]Foglio1'!A31</f>
        <v>0</v>
      </c>
      <c r="B66" s="76"/>
      <c r="C66" s="52">
        <f>+$B$35*B66</f>
        <v>0</v>
      </c>
      <c r="D66" s="60"/>
      <c r="E66" s="61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6"/>
      <c r="C67" s="52">
        <f>+$B$35*B67</f>
        <v>0</v>
      </c>
      <c r="D67" s="86" t="s">
        <v>30</v>
      </c>
      <c r="E67" s="86"/>
      <c r="F67" s="86"/>
    </row>
    <row r="68" spans="1:6" ht="12.75">
      <c r="A68" s="54"/>
      <c r="B68" s="55"/>
      <c r="C68" s="56"/>
      <c r="D68" s="87" t="s">
        <v>27</v>
      </c>
      <c r="E68" s="87"/>
      <c r="F68" s="59"/>
    </row>
    <row r="69" spans="1:6" ht="12.75">
      <c r="A69" s="50">
        <f>'[3]Foglio1'!A34</f>
        <v>0</v>
      </c>
      <c r="B69" s="76"/>
      <c r="C69" s="52">
        <f>+$B$35*B69</f>
        <v>0</v>
      </c>
      <c r="D69" s="37" t="s">
        <v>31</v>
      </c>
      <c r="E69" s="78"/>
      <c r="F69" s="33">
        <f>+$B$35*E69</f>
        <v>0</v>
      </c>
    </row>
    <row r="70" spans="1:6" ht="12.75">
      <c r="A70" s="54"/>
      <c r="B70" s="62"/>
      <c r="D70" s="37" t="s">
        <v>32</v>
      </c>
      <c r="E70" s="77"/>
      <c r="F70" s="33">
        <f>+$B$35*E70</f>
        <v>0</v>
      </c>
    </row>
    <row r="71" spans="1:6" ht="12.75">
      <c r="A71" s="63" t="s">
        <v>33</v>
      </c>
      <c r="B71" s="61">
        <f>+B38+B46+B48+B56+B61+B65+B69</f>
        <v>0</v>
      </c>
      <c r="C71" s="52">
        <f>+C38+C46+C48+C56+C61+C65+C69</f>
        <v>0</v>
      </c>
      <c r="D71" s="60"/>
      <c r="E71" s="61">
        <f>+E69+E70</f>
        <v>0</v>
      </c>
      <c r="F71" s="33">
        <f>SUM(F69:F70)</f>
        <v>0</v>
      </c>
    </row>
    <row r="72" spans="1:3" ht="12.75">
      <c r="A72" s="64"/>
      <c r="B72" s="34"/>
      <c r="C72" s="34"/>
    </row>
    <row r="73" spans="1:3" ht="12.75">
      <c r="A73" s="65"/>
      <c r="B73" s="66"/>
      <c r="C73" s="66"/>
    </row>
    <row r="74" spans="1:7" ht="12.75">
      <c r="A74" s="85" t="s">
        <v>34</v>
      </c>
      <c r="B74" s="85"/>
      <c r="C74" s="85"/>
      <c r="D74" s="67" t="s">
        <v>35</v>
      </c>
      <c r="E74" s="68">
        <f>SUM(E76:E502)</f>
        <v>0</v>
      </c>
      <c r="F74" s="67" t="s">
        <v>36</v>
      </c>
      <c r="G74" s="68">
        <f>SUM(G76:G502)</f>
        <v>0</v>
      </c>
    </row>
    <row r="75" spans="1:7" ht="12.75">
      <c r="A75" s="69" t="s">
        <v>37</v>
      </c>
      <c r="B75" s="70" t="s">
        <v>38</v>
      </c>
      <c r="C75" s="71" t="s">
        <v>39</v>
      </c>
      <c r="D75" s="72" t="s">
        <v>40</v>
      </c>
      <c r="E75" s="71" t="s">
        <v>41</v>
      </c>
      <c r="F75" s="72" t="s">
        <v>42</v>
      </c>
      <c r="G75" s="83" t="s">
        <v>43</v>
      </c>
    </row>
    <row r="76" spans="1:8" ht="12.75">
      <c r="A76" s="33"/>
      <c r="B76" s="79"/>
      <c r="C76" s="80"/>
      <c r="D76" s="73"/>
      <c r="E76" s="33"/>
      <c r="F76" s="82"/>
      <c r="G76" s="84">
        <f>+E76*F76</f>
        <v>0</v>
      </c>
      <c r="H76" s="81"/>
    </row>
    <row r="77" spans="1:8" ht="12.75">
      <c r="A77" s="33"/>
      <c r="B77" s="79"/>
      <c r="C77" s="80"/>
      <c r="D77" s="73"/>
      <c r="E77" s="33"/>
      <c r="F77" s="82"/>
      <c r="G77" s="84">
        <f aca="true" t="shared" si="4" ref="G77:G140">+E77*F77</f>
        <v>0</v>
      </c>
      <c r="H77" s="81"/>
    </row>
    <row r="78" spans="1:8" ht="12.75">
      <c r="A78" s="33"/>
      <c r="B78" s="79"/>
      <c r="C78" s="80"/>
      <c r="D78" s="73"/>
      <c r="E78" s="33"/>
      <c r="F78" s="82"/>
      <c r="G78" s="84">
        <f t="shared" si="4"/>
        <v>0</v>
      </c>
      <c r="H78" s="81"/>
    </row>
    <row r="79" spans="1:8" ht="12.75">
      <c r="A79" s="33"/>
      <c r="B79" s="79"/>
      <c r="C79" s="80"/>
      <c r="D79" s="73"/>
      <c r="E79" s="33"/>
      <c r="F79" s="82"/>
      <c r="G79" s="84">
        <f t="shared" si="4"/>
        <v>0</v>
      </c>
      <c r="H79" s="81"/>
    </row>
    <row r="80" spans="1:8" ht="12.75">
      <c r="A80" s="33"/>
      <c r="B80" s="79"/>
      <c r="C80" s="80"/>
      <c r="D80" s="73"/>
      <c r="E80" s="33"/>
      <c r="F80" s="82"/>
      <c r="G80" s="84">
        <f t="shared" si="4"/>
        <v>0</v>
      </c>
      <c r="H80" s="81"/>
    </row>
    <row r="81" spans="1:8" ht="12.75">
      <c r="A81" s="33"/>
      <c r="B81" s="79"/>
      <c r="C81" s="80"/>
      <c r="D81" s="73"/>
      <c r="E81" s="33"/>
      <c r="F81" s="82"/>
      <c r="G81" s="84">
        <f t="shared" si="4"/>
        <v>0</v>
      </c>
      <c r="H81" s="81"/>
    </row>
    <row r="82" spans="1:8" ht="12.75">
      <c r="A82" s="33"/>
      <c r="B82" s="79"/>
      <c r="C82" s="80"/>
      <c r="D82" s="73"/>
      <c r="E82" s="33"/>
      <c r="F82" s="82"/>
      <c r="G82" s="84">
        <f t="shared" si="4"/>
        <v>0</v>
      </c>
      <c r="H82" s="81"/>
    </row>
    <row r="83" spans="1:8" ht="12.75">
      <c r="A83" s="33"/>
      <c r="B83" s="79"/>
      <c r="C83" s="80"/>
      <c r="D83" s="73"/>
      <c r="E83" s="33"/>
      <c r="F83" s="82"/>
      <c r="G83" s="84">
        <f t="shared" si="4"/>
        <v>0</v>
      </c>
      <c r="H83" s="81"/>
    </row>
    <row r="84" spans="1:8" ht="12.75">
      <c r="A84" s="33"/>
      <c r="B84" s="79"/>
      <c r="C84" s="80"/>
      <c r="D84" s="73"/>
      <c r="E84" s="33"/>
      <c r="F84" s="82"/>
      <c r="G84" s="84">
        <f t="shared" si="4"/>
        <v>0</v>
      </c>
      <c r="H84" s="81"/>
    </row>
    <row r="85" spans="1:8" ht="12.75">
      <c r="A85" s="33"/>
      <c r="B85" s="79"/>
      <c r="C85" s="80"/>
      <c r="D85" s="73"/>
      <c r="E85" s="33"/>
      <c r="F85" s="82"/>
      <c r="G85" s="84">
        <f t="shared" si="4"/>
        <v>0</v>
      </c>
      <c r="H85" s="81"/>
    </row>
    <row r="86" spans="1:8" ht="12.75">
      <c r="A86" s="33"/>
      <c r="B86" s="79"/>
      <c r="C86" s="80"/>
      <c r="D86" s="73"/>
      <c r="E86" s="33"/>
      <c r="F86" s="82"/>
      <c r="G86" s="84">
        <f t="shared" si="4"/>
        <v>0</v>
      </c>
      <c r="H86" s="81"/>
    </row>
    <row r="87" spans="1:8" ht="12.75">
      <c r="A87" s="33"/>
      <c r="B87" s="79"/>
      <c r="C87" s="80"/>
      <c r="D87" s="73"/>
      <c r="E87" s="33"/>
      <c r="F87" s="82"/>
      <c r="G87" s="84">
        <f t="shared" si="4"/>
        <v>0</v>
      </c>
      <c r="H87" s="81"/>
    </row>
    <row r="88" spans="1:8" ht="12.75">
      <c r="A88" s="33"/>
      <c r="B88" s="79"/>
      <c r="C88" s="80"/>
      <c r="D88" s="73"/>
      <c r="E88" s="33"/>
      <c r="F88" s="82"/>
      <c r="G88" s="84">
        <f t="shared" si="4"/>
        <v>0</v>
      </c>
      <c r="H88" s="81"/>
    </row>
    <row r="89" spans="1:8" ht="12.75">
      <c r="A89" s="33"/>
      <c r="B89" s="79"/>
      <c r="C89" s="80"/>
      <c r="D89" s="73"/>
      <c r="E89" s="33"/>
      <c r="F89" s="82"/>
      <c r="G89" s="84">
        <f t="shared" si="4"/>
        <v>0</v>
      </c>
      <c r="H89" s="81"/>
    </row>
    <row r="90" spans="1:8" ht="12.75">
      <c r="A90" s="33"/>
      <c r="B90" s="79"/>
      <c r="C90" s="80"/>
      <c r="D90" s="73"/>
      <c r="E90" s="33"/>
      <c r="F90" s="82"/>
      <c r="G90" s="84">
        <f t="shared" si="4"/>
        <v>0</v>
      </c>
      <c r="H90" s="81"/>
    </row>
    <row r="91" spans="1:8" ht="12.75">
      <c r="A91" s="33"/>
      <c r="B91" s="79"/>
      <c r="C91" s="80"/>
      <c r="D91" s="73"/>
      <c r="E91" s="33"/>
      <c r="F91" s="82"/>
      <c r="G91" s="84">
        <f t="shared" si="4"/>
        <v>0</v>
      </c>
      <c r="H91" s="81"/>
    </row>
    <row r="92" spans="1:8" ht="12.75">
      <c r="A92" s="33"/>
      <c r="B92" s="79"/>
      <c r="C92" s="80"/>
      <c r="D92" s="73"/>
      <c r="E92" s="33"/>
      <c r="F92" s="82"/>
      <c r="G92" s="84">
        <f t="shared" si="4"/>
        <v>0</v>
      </c>
      <c r="H92" s="81"/>
    </row>
    <row r="93" spans="1:8" ht="12.75">
      <c r="A93" s="33"/>
      <c r="B93" s="79"/>
      <c r="C93" s="80"/>
      <c r="D93" s="73"/>
      <c r="E93" s="33"/>
      <c r="F93" s="82"/>
      <c r="G93" s="84">
        <f t="shared" si="4"/>
        <v>0</v>
      </c>
      <c r="H93" s="81"/>
    </row>
    <row r="94" spans="1:8" ht="12.75">
      <c r="A94" s="33"/>
      <c r="B94" s="79"/>
      <c r="C94" s="80"/>
      <c r="D94" s="73"/>
      <c r="E94" s="33"/>
      <c r="F94" s="82"/>
      <c r="G94" s="84">
        <f t="shared" si="4"/>
        <v>0</v>
      </c>
      <c r="H94" s="81"/>
    </row>
    <row r="95" spans="1:8" ht="12.75">
      <c r="A95" s="33"/>
      <c r="B95" s="79"/>
      <c r="C95" s="80"/>
      <c r="D95" s="73"/>
      <c r="E95" s="33"/>
      <c r="F95" s="82"/>
      <c r="G95" s="84">
        <f t="shared" si="4"/>
        <v>0</v>
      </c>
      <c r="H95" s="81"/>
    </row>
    <row r="96" spans="1:8" ht="12.75">
      <c r="A96" s="33"/>
      <c r="B96" s="79"/>
      <c r="C96" s="80"/>
      <c r="D96" s="73"/>
      <c r="E96" s="33"/>
      <c r="F96" s="82"/>
      <c r="G96" s="84">
        <f t="shared" si="4"/>
        <v>0</v>
      </c>
      <c r="H96" s="81"/>
    </row>
    <row r="97" spans="1:8" ht="12.75">
      <c r="A97" s="33"/>
      <c r="B97" s="79"/>
      <c r="C97" s="80"/>
      <c r="D97" s="73"/>
      <c r="E97" s="33"/>
      <c r="F97" s="82"/>
      <c r="G97" s="84">
        <f t="shared" si="4"/>
        <v>0</v>
      </c>
      <c r="H97" s="81"/>
    </row>
    <row r="98" spans="1:8" ht="12.75">
      <c r="A98" s="33"/>
      <c r="B98" s="79"/>
      <c r="C98" s="80"/>
      <c r="D98" s="73"/>
      <c r="E98" s="33"/>
      <c r="F98" s="82"/>
      <c r="G98" s="84">
        <f t="shared" si="4"/>
        <v>0</v>
      </c>
      <c r="H98" s="81"/>
    </row>
    <row r="99" spans="1:8" ht="12.75">
      <c r="A99" s="33"/>
      <c r="B99" s="79"/>
      <c r="C99" s="80"/>
      <c r="D99" s="73"/>
      <c r="E99" s="33"/>
      <c r="F99" s="82"/>
      <c r="G99" s="84">
        <f t="shared" si="4"/>
        <v>0</v>
      </c>
      <c r="H99" s="81"/>
    </row>
    <row r="100" spans="1:8" ht="12.75">
      <c r="A100" s="33"/>
      <c r="B100" s="79"/>
      <c r="C100" s="80"/>
      <c r="D100" s="73"/>
      <c r="E100" s="33"/>
      <c r="F100" s="82"/>
      <c r="G100" s="84">
        <f t="shared" si="4"/>
        <v>0</v>
      </c>
      <c r="H100" s="81"/>
    </row>
    <row r="101" spans="1:8" ht="12.75">
      <c r="A101" s="33"/>
      <c r="B101" s="79"/>
      <c r="C101" s="80"/>
      <c r="D101" s="73"/>
      <c r="E101" s="33"/>
      <c r="F101" s="82"/>
      <c r="G101" s="84">
        <f t="shared" si="4"/>
        <v>0</v>
      </c>
      <c r="H101" s="81"/>
    </row>
    <row r="102" spans="1:8" ht="12.75">
      <c r="A102" s="33"/>
      <c r="B102" s="79"/>
      <c r="C102" s="80"/>
      <c r="D102" s="73"/>
      <c r="E102" s="33"/>
      <c r="F102" s="82"/>
      <c r="G102" s="84">
        <f t="shared" si="4"/>
        <v>0</v>
      </c>
      <c r="H102" s="81"/>
    </row>
    <row r="103" spans="1:8" ht="12.75">
      <c r="A103" s="33"/>
      <c r="B103" s="79"/>
      <c r="C103" s="80"/>
      <c r="D103" s="73"/>
      <c r="E103" s="33"/>
      <c r="F103" s="82"/>
      <c r="G103" s="84">
        <f t="shared" si="4"/>
        <v>0</v>
      </c>
      <c r="H103" s="81"/>
    </row>
    <row r="104" spans="1:8" ht="12.75">
      <c r="A104" s="33"/>
      <c r="B104" s="79"/>
      <c r="C104" s="80"/>
      <c r="D104" s="73"/>
      <c r="E104" s="33"/>
      <c r="F104" s="82"/>
      <c r="G104" s="84">
        <f t="shared" si="4"/>
        <v>0</v>
      </c>
      <c r="H104" s="81"/>
    </row>
    <row r="105" spans="1:8" ht="12.75">
      <c r="A105" s="33"/>
      <c r="B105" s="79"/>
      <c r="C105" s="80"/>
      <c r="D105" s="73"/>
      <c r="E105" s="33"/>
      <c r="F105" s="82"/>
      <c r="G105" s="84">
        <f t="shared" si="4"/>
        <v>0</v>
      </c>
      <c r="H105" s="81"/>
    </row>
    <row r="106" spans="1:8" ht="12.75">
      <c r="A106" s="33"/>
      <c r="B106" s="79"/>
      <c r="C106" s="80"/>
      <c r="D106" s="73"/>
      <c r="E106" s="33"/>
      <c r="F106" s="82"/>
      <c r="G106" s="84">
        <f t="shared" si="4"/>
        <v>0</v>
      </c>
      <c r="H106" s="81"/>
    </row>
    <row r="107" spans="1:8" ht="12.75">
      <c r="A107" s="33"/>
      <c r="B107" s="79"/>
      <c r="C107" s="80"/>
      <c r="D107" s="73"/>
      <c r="E107" s="33"/>
      <c r="F107" s="82"/>
      <c r="G107" s="84">
        <f t="shared" si="4"/>
        <v>0</v>
      </c>
      <c r="H107" s="81"/>
    </row>
    <row r="108" spans="1:8" ht="12.75">
      <c r="A108" s="33"/>
      <c r="B108" s="79"/>
      <c r="C108" s="80"/>
      <c r="D108" s="73"/>
      <c r="E108" s="33"/>
      <c r="F108" s="82"/>
      <c r="G108" s="84">
        <f t="shared" si="4"/>
        <v>0</v>
      </c>
      <c r="H108" s="81"/>
    </row>
    <row r="109" spans="1:8" ht="12.75">
      <c r="A109" s="33"/>
      <c r="B109" s="79"/>
      <c r="C109" s="80"/>
      <c r="D109" s="73"/>
      <c r="E109" s="33"/>
      <c r="F109" s="82"/>
      <c r="G109" s="84">
        <f t="shared" si="4"/>
        <v>0</v>
      </c>
      <c r="H109" s="81"/>
    </row>
    <row r="110" spans="1:8" ht="12.75">
      <c r="A110" s="33"/>
      <c r="B110" s="79"/>
      <c r="C110" s="80"/>
      <c r="D110" s="73"/>
      <c r="E110" s="33"/>
      <c r="F110" s="82"/>
      <c r="G110" s="84">
        <f t="shared" si="4"/>
        <v>0</v>
      </c>
      <c r="H110" s="81"/>
    </row>
    <row r="111" spans="1:8" ht="12.75">
      <c r="A111" s="33"/>
      <c r="B111" s="79"/>
      <c r="C111" s="80"/>
      <c r="D111" s="73"/>
      <c r="E111" s="33"/>
      <c r="F111" s="82"/>
      <c r="G111" s="84">
        <f t="shared" si="4"/>
        <v>0</v>
      </c>
      <c r="H111" s="81"/>
    </row>
    <row r="112" spans="1:8" ht="12.75">
      <c r="A112" s="33"/>
      <c r="B112" s="79"/>
      <c r="C112" s="80"/>
      <c r="D112" s="73"/>
      <c r="E112" s="33"/>
      <c r="F112" s="82"/>
      <c r="G112" s="84">
        <f t="shared" si="4"/>
        <v>0</v>
      </c>
      <c r="H112" s="81"/>
    </row>
    <row r="113" spans="1:8" ht="12.75">
      <c r="A113" s="33"/>
      <c r="B113" s="79"/>
      <c r="C113" s="80"/>
      <c r="D113" s="73"/>
      <c r="E113" s="33"/>
      <c r="F113" s="82"/>
      <c r="G113" s="84">
        <f t="shared" si="4"/>
        <v>0</v>
      </c>
      <c r="H113" s="81"/>
    </row>
    <row r="114" spans="1:8" ht="12.75">
      <c r="A114" s="33"/>
      <c r="B114" s="79"/>
      <c r="C114" s="80"/>
      <c r="D114" s="73"/>
      <c r="E114" s="33"/>
      <c r="F114" s="82"/>
      <c r="G114" s="84">
        <f t="shared" si="4"/>
        <v>0</v>
      </c>
      <c r="H114" s="81"/>
    </row>
    <row r="115" spans="1:8" ht="12.75">
      <c r="A115" s="33"/>
      <c r="B115" s="79"/>
      <c r="C115" s="80"/>
      <c r="D115" s="73"/>
      <c r="E115" s="33"/>
      <c r="F115" s="82"/>
      <c r="G115" s="84">
        <f t="shared" si="4"/>
        <v>0</v>
      </c>
      <c r="H115" s="81"/>
    </row>
    <row r="116" spans="1:8" ht="12.75">
      <c r="A116" s="33"/>
      <c r="B116" s="79"/>
      <c r="C116" s="80"/>
      <c r="D116" s="73"/>
      <c r="E116" s="33"/>
      <c r="F116" s="82"/>
      <c r="G116" s="84">
        <f t="shared" si="4"/>
        <v>0</v>
      </c>
      <c r="H116" s="81"/>
    </row>
    <row r="117" spans="1:8" ht="12.75">
      <c r="A117" s="33"/>
      <c r="B117" s="79"/>
      <c r="C117" s="80"/>
      <c r="D117" s="73"/>
      <c r="E117" s="33"/>
      <c r="F117" s="82"/>
      <c r="G117" s="84">
        <f t="shared" si="4"/>
        <v>0</v>
      </c>
      <c r="H117" s="81"/>
    </row>
    <row r="118" spans="1:8" ht="12.75">
      <c r="A118" s="33"/>
      <c r="B118" s="79"/>
      <c r="C118" s="80"/>
      <c r="D118" s="73"/>
      <c r="E118" s="33"/>
      <c r="F118" s="82"/>
      <c r="G118" s="84">
        <f t="shared" si="4"/>
        <v>0</v>
      </c>
      <c r="H118" s="81"/>
    </row>
    <row r="119" spans="1:8" ht="12.75">
      <c r="A119" s="33"/>
      <c r="B119" s="79"/>
      <c r="C119" s="80"/>
      <c r="D119" s="73"/>
      <c r="E119" s="33"/>
      <c r="F119" s="82"/>
      <c r="G119" s="84">
        <f t="shared" si="4"/>
        <v>0</v>
      </c>
      <c r="H119" s="81"/>
    </row>
    <row r="120" spans="1:8" ht="12.75">
      <c r="A120" s="33"/>
      <c r="B120" s="79"/>
      <c r="C120" s="80"/>
      <c r="D120" s="73"/>
      <c r="E120" s="33"/>
      <c r="F120" s="82"/>
      <c r="G120" s="84">
        <f t="shared" si="4"/>
        <v>0</v>
      </c>
      <c r="H120" s="81"/>
    </row>
    <row r="121" spans="1:8" ht="12.75">
      <c r="A121" s="33"/>
      <c r="B121" s="79"/>
      <c r="C121" s="80"/>
      <c r="D121" s="73"/>
      <c r="E121" s="33"/>
      <c r="F121" s="82"/>
      <c r="G121" s="84">
        <f t="shared" si="4"/>
        <v>0</v>
      </c>
      <c r="H121" s="81"/>
    </row>
    <row r="122" spans="1:8" ht="12.75">
      <c r="A122" s="33"/>
      <c r="B122" s="79"/>
      <c r="C122" s="80"/>
      <c r="D122" s="73"/>
      <c r="E122" s="33"/>
      <c r="F122" s="82"/>
      <c r="G122" s="84">
        <f t="shared" si="4"/>
        <v>0</v>
      </c>
      <c r="H122" s="81"/>
    </row>
    <row r="123" spans="1:8" ht="12.75">
      <c r="A123" s="33"/>
      <c r="B123" s="79"/>
      <c r="C123" s="80"/>
      <c r="D123" s="73"/>
      <c r="E123" s="33"/>
      <c r="F123" s="82"/>
      <c r="G123" s="84">
        <f t="shared" si="4"/>
        <v>0</v>
      </c>
      <c r="H123" s="81"/>
    </row>
    <row r="124" spans="1:8" ht="12.75">
      <c r="A124" s="33"/>
      <c r="B124" s="79"/>
      <c r="C124" s="80"/>
      <c r="D124" s="73"/>
      <c r="E124" s="33"/>
      <c r="F124" s="82"/>
      <c r="G124" s="84">
        <f t="shared" si="4"/>
        <v>0</v>
      </c>
      <c r="H124" s="81"/>
    </row>
    <row r="125" spans="1:8" ht="12.75">
      <c r="A125" s="33"/>
      <c r="B125" s="79"/>
      <c r="C125" s="80"/>
      <c r="D125" s="73"/>
      <c r="E125" s="33"/>
      <c r="F125" s="82"/>
      <c r="G125" s="84">
        <f t="shared" si="4"/>
        <v>0</v>
      </c>
      <c r="H125" s="81"/>
    </row>
    <row r="126" spans="1:8" ht="12.75">
      <c r="A126" s="33"/>
      <c r="B126" s="79"/>
      <c r="C126" s="80"/>
      <c r="D126" s="73"/>
      <c r="E126" s="33"/>
      <c r="F126" s="82"/>
      <c r="G126" s="84">
        <f t="shared" si="4"/>
        <v>0</v>
      </c>
      <c r="H126" s="81"/>
    </row>
    <row r="127" spans="1:8" ht="12.75">
      <c r="A127" s="33"/>
      <c r="B127" s="79"/>
      <c r="C127" s="80"/>
      <c r="D127" s="73"/>
      <c r="E127" s="33"/>
      <c r="F127" s="82"/>
      <c r="G127" s="84">
        <f t="shared" si="4"/>
        <v>0</v>
      </c>
      <c r="H127" s="81"/>
    </row>
    <row r="128" spans="1:8" ht="12.75">
      <c r="A128" s="33"/>
      <c r="B128" s="79"/>
      <c r="C128" s="80"/>
      <c r="D128" s="73"/>
      <c r="E128" s="33"/>
      <c r="F128" s="82"/>
      <c r="G128" s="84">
        <f t="shared" si="4"/>
        <v>0</v>
      </c>
      <c r="H128" s="81"/>
    </row>
    <row r="129" spans="1:8" ht="12.75">
      <c r="A129" s="33"/>
      <c r="B129" s="79"/>
      <c r="C129" s="80"/>
      <c r="D129" s="73"/>
      <c r="E129" s="33"/>
      <c r="F129" s="82"/>
      <c r="G129" s="84">
        <f t="shared" si="4"/>
        <v>0</v>
      </c>
      <c r="H129" s="81"/>
    </row>
    <row r="130" spans="1:8" ht="12.75">
      <c r="A130" s="33"/>
      <c r="B130" s="79"/>
      <c r="C130" s="80"/>
      <c r="D130" s="73"/>
      <c r="E130" s="33"/>
      <c r="F130" s="82"/>
      <c r="G130" s="84">
        <f t="shared" si="4"/>
        <v>0</v>
      </c>
      <c r="H130" s="81"/>
    </row>
    <row r="131" spans="1:8" ht="12.75">
      <c r="A131" s="33"/>
      <c r="B131" s="79"/>
      <c r="C131" s="80"/>
      <c r="D131" s="73"/>
      <c r="E131" s="33"/>
      <c r="F131" s="82"/>
      <c r="G131" s="84">
        <f t="shared" si="4"/>
        <v>0</v>
      </c>
      <c r="H131" s="81"/>
    </row>
    <row r="132" spans="1:8" ht="12.75">
      <c r="A132" s="33"/>
      <c r="B132" s="79"/>
      <c r="C132" s="80"/>
      <c r="D132" s="73"/>
      <c r="E132" s="33"/>
      <c r="F132" s="82"/>
      <c r="G132" s="84">
        <f t="shared" si="4"/>
        <v>0</v>
      </c>
      <c r="H132" s="81"/>
    </row>
    <row r="133" spans="1:8" ht="12.75">
      <c r="A133" s="33"/>
      <c r="B133" s="79"/>
      <c r="C133" s="80"/>
      <c r="D133" s="73"/>
      <c r="E133" s="33"/>
      <c r="F133" s="82"/>
      <c r="G133" s="84">
        <f t="shared" si="4"/>
        <v>0</v>
      </c>
      <c r="H133" s="81"/>
    </row>
    <row r="134" spans="1:8" ht="12.75">
      <c r="A134" s="33"/>
      <c r="B134" s="79"/>
      <c r="C134" s="80"/>
      <c r="D134" s="73"/>
      <c r="E134" s="33"/>
      <c r="F134" s="82"/>
      <c r="G134" s="84">
        <f t="shared" si="4"/>
        <v>0</v>
      </c>
      <c r="H134" s="81"/>
    </row>
    <row r="135" spans="1:8" ht="12.75">
      <c r="A135" s="33"/>
      <c r="B135" s="79"/>
      <c r="C135" s="80"/>
      <c r="D135" s="73"/>
      <c r="E135" s="33"/>
      <c r="F135" s="82"/>
      <c r="G135" s="84">
        <f t="shared" si="4"/>
        <v>0</v>
      </c>
      <c r="H135" s="81"/>
    </row>
    <row r="136" spans="1:8" ht="12.75">
      <c r="A136" s="33"/>
      <c r="B136" s="79"/>
      <c r="C136" s="80"/>
      <c r="D136" s="73"/>
      <c r="E136" s="33"/>
      <c r="F136" s="82"/>
      <c r="G136" s="84">
        <f t="shared" si="4"/>
        <v>0</v>
      </c>
      <c r="H136" s="81"/>
    </row>
    <row r="137" spans="1:8" ht="12.75">
      <c r="A137" s="33"/>
      <c r="B137" s="79"/>
      <c r="C137" s="80"/>
      <c r="D137" s="73"/>
      <c r="E137" s="33"/>
      <c r="F137" s="82"/>
      <c r="G137" s="84">
        <f t="shared" si="4"/>
        <v>0</v>
      </c>
      <c r="H137" s="81"/>
    </row>
    <row r="138" spans="1:8" ht="12.75">
      <c r="A138" s="33"/>
      <c r="B138" s="79"/>
      <c r="C138" s="80"/>
      <c r="D138" s="73"/>
      <c r="E138" s="33"/>
      <c r="F138" s="82"/>
      <c r="G138" s="84">
        <f t="shared" si="4"/>
        <v>0</v>
      </c>
      <c r="H138" s="81"/>
    </row>
    <row r="139" spans="1:8" ht="12.75">
      <c r="A139" s="33"/>
      <c r="B139" s="79"/>
      <c r="C139" s="80"/>
      <c r="D139" s="73"/>
      <c r="E139" s="33"/>
      <c r="F139" s="82"/>
      <c r="G139" s="84">
        <f t="shared" si="4"/>
        <v>0</v>
      </c>
      <c r="H139" s="81"/>
    </row>
    <row r="140" spans="1:8" ht="12.75">
      <c r="A140" s="33"/>
      <c r="B140" s="79"/>
      <c r="C140" s="80"/>
      <c r="D140" s="73"/>
      <c r="E140" s="33"/>
      <c r="F140" s="82"/>
      <c r="G140" s="84">
        <f t="shared" si="4"/>
        <v>0</v>
      </c>
      <c r="H140" s="81"/>
    </row>
    <row r="141" spans="1:8" ht="12.75">
      <c r="A141" s="33"/>
      <c r="B141" s="79"/>
      <c r="C141" s="80"/>
      <c r="D141" s="73"/>
      <c r="E141" s="33"/>
      <c r="F141" s="82"/>
      <c r="G141" s="84">
        <f aca="true" t="shared" si="5" ref="G141:G150">+E141*F141</f>
        <v>0</v>
      </c>
      <c r="H141" s="81"/>
    </row>
    <row r="142" spans="1:8" ht="12.75">
      <c r="A142" s="33"/>
      <c r="B142" s="79"/>
      <c r="C142" s="80"/>
      <c r="D142" s="73"/>
      <c r="E142" s="33"/>
      <c r="F142" s="82"/>
      <c r="G142" s="84">
        <f t="shared" si="5"/>
        <v>0</v>
      </c>
      <c r="H142" s="81"/>
    </row>
    <row r="143" spans="1:8" ht="12.75">
      <c r="A143" s="33"/>
      <c r="B143" s="79"/>
      <c r="C143" s="80"/>
      <c r="D143" s="73"/>
      <c r="E143" s="33"/>
      <c r="F143" s="82"/>
      <c r="G143" s="84">
        <f t="shared" si="5"/>
        <v>0</v>
      </c>
      <c r="H143" s="81"/>
    </row>
    <row r="144" spans="1:8" ht="12.75">
      <c r="A144" s="33"/>
      <c r="B144" s="79"/>
      <c r="C144" s="80"/>
      <c r="D144" s="73"/>
      <c r="E144" s="33"/>
      <c r="F144" s="82"/>
      <c r="G144" s="84">
        <f t="shared" si="5"/>
        <v>0</v>
      </c>
      <c r="H144" s="81"/>
    </row>
    <row r="145" spans="1:8" ht="12.75">
      <c r="A145" s="33"/>
      <c r="B145" s="79"/>
      <c r="C145" s="80"/>
      <c r="D145" s="73"/>
      <c r="E145" s="33"/>
      <c r="F145" s="82"/>
      <c r="G145" s="84">
        <f t="shared" si="5"/>
        <v>0</v>
      </c>
      <c r="H145" s="81"/>
    </row>
    <row r="146" spans="1:8" ht="12.75">
      <c r="A146" s="33"/>
      <c r="B146" s="79"/>
      <c r="C146" s="80"/>
      <c r="D146" s="73"/>
      <c r="E146" s="33"/>
      <c r="F146" s="82"/>
      <c r="G146" s="84">
        <f t="shared" si="5"/>
        <v>0</v>
      </c>
      <c r="H146" s="81"/>
    </row>
    <row r="147" spans="1:8" ht="12.75">
      <c r="A147" s="33"/>
      <c r="B147" s="79"/>
      <c r="C147" s="80"/>
      <c r="D147" s="73"/>
      <c r="E147" s="33"/>
      <c r="F147" s="82"/>
      <c r="G147" s="84">
        <f t="shared" si="5"/>
        <v>0</v>
      </c>
      <c r="H147" s="81"/>
    </row>
    <row r="148" spans="1:8" ht="12.75">
      <c r="A148" s="33"/>
      <c r="B148" s="79"/>
      <c r="C148" s="80"/>
      <c r="D148" s="73"/>
      <c r="E148" s="33"/>
      <c r="F148" s="82"/>
      <c r="G148" s="84">
        <f t="shared" si="5"/>
        <v>0</v>
      </c>
      <c r="H148" s="81"/>
    </row>
    <row r="149" spans="1:8" ht="12.75">
      <c r="A149" s="33"/>
      <c r="B149" s="79"/>
      <c r="C149" s="80"/>
      <c r="D149" s="73"/>
      <c r="E149" s="33"/>
      <c r="F149" s="82"/>
      <c r="G149" s="84">
        <f t="shared" si="5"/>
        <v>0</v>
      </c>
      <c r="H149" s="81"/>
    </row>
    <row r="150" spans="1:8" ht="12.75">
      <c r="A150" s="33"/>
      <c r="B150" s="79"/>
      <c r="C150" s="80"/>
      <c r="D150" s="73"/>
      <c r="E150" s="33"/>
      <c r="F150" s="82"/>
      <c r="G150" s="84">
        <f t="shared" si="5"/>
        <v>0</v>
      </c>
      <c r="H150" s="81"/>
    </row>
  </sheetData>
  <sheetProtection password="EF54" sheet="1" objects="1" scenarios="1"/>
  <mergeCells count="17">
    <mergeCell ref="C2:F2"/>
    <mergeCell ref="A5:B5"/>
    <mergeCell ref="A6:B6"/>
    <mergeCell ref="A8:B8"/>
    <mergeCell ref="A9:B9"/>
    <mergeCell ref="A10:B10"/>
    <mergeCell ref="A11:B11"/>
    <mergeCell ref="A12:B12"/>
    <mergeCell ref="C14:D16"/>
    <mergeCell ref="E14:F16"/>
    <mergeCell ref="A30:B30"/>
    <mergeCell ref="D61:F61"/>
    <mergeCell ref="A74:C74"/>
    <mergeCell ref="D62:F62"/>
    <mergeCell ref="D63:E63"/>
    <mergeCell ref="D67:F67"/>
    <mergeCell ref="D68:E6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2008-04-11T13:09:18Z</cp:lastPrinted>
  <dcterms:modified xsi:type="dcterms:W3CDTF">2008-08-01T16:41:34Z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